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Figure 3.6" sheetId="10" r:id="rId2"/>
  </sheets>
  <calcPr calcId="145621"/>
</workbook>
</file>

<file path=xl/calcChain.xml><?xml version="1.0" encoding="utf-8"?>
<calcChain xmlns="http://schemas.openxmlformats.org/spreadsheetml/2006/main">
  <c r="C6" i="10" l="1"/>
  <c r="D6" i="10" s="1"/>
  <c r="E6" i="10" s="1"/>
  <c r="F6" i="10" s="1"/>
  <c r="G6" i="10" s="1"/>
  <c r="H6" i="10" s="1"/>
  <c r="I6" i="10" s="1"/>
  <c r="J6" i="10" s="1"/>
  <c r="K6" i="10" s="1"/>
  <c r="L6" i="10" s="1"/>
  <c r="M6" i="10" s="1"/>
  <c r="N6" i="10" s="1"/>
  <c r="O6" i="10" s="1"/>
  <c r="P6" i="10" s="1"/>
  <c r="Q6" i="10" s="1"/>
  <c r="R6" i="10" s="1"/>
  <c r="S6" i="10" s="1"/>
  <c r="T6" i="10" s="1"/>
  <c r="U6" i="10" s="1"/>
  <c r="V6" i="10" s="1"/>
  <c r="W6" i="10" s="1"/>
  <c r="X6" i="10" s="1"/>
  <c r="Y6" i="10" s="1"/>
  <c r="Z6" i="10" s="1"/>
  <c r="AA6" i="10" s="1"/>
  <c r="AB6" i="10" s="1"/>
  <c r="AC6" i="10" s="1"/>
  <c r="AD6" i="10" s="1"/>
  <c r="AE6" i="10" s="1"/>
  <c r="AF6" i="10" s="1"/>
  <c r="AG6" i="10" s="1"/>
  <c r="AH6" i="10" s="1"/>
  <c r="AI6" i="10" s="1"/>
  <c r="AJ6" i="10" s="1"/>
  <c r="AK6" i="10" s="1"/>
  <c r="AL6" i="10" s="1"/>
  <c r="AM6" i="10" s="1"/>
  <c r="AN6" i="10" s="1"/>
  <c r="AO6" i="10" s="1"/>
  <c r="AP6" i="10" s="1"/>
  <c r="AQ6" i="10" s="1"/>
  <c r="AR6" i="10" s="1"/>
  <c r="AS6" i="10" s="1"/>
  <c r="AT6" i="10" s="1"/>
  <c r="AU6" i="10" s="1"/>
  <c r="AV6" i="10" s="1"/>
  <c r="AW6" i="10" s="1"/>
  <c r="AX6" i="10" s="1"/>
  <c r="AY6" i="10" s="1"/>
  <c r="AZ6" i="10" s="1"/>
  <c r="BA6" i="10" s="1"/>
  <c r="BB6" i="10" s="1"/>
  <c r="BC6" i="10" s="1"/>
  <c r="BD6" i="10" s="1"/>
  <c r="BE6" i="10" s="1"/>
  <c r="BF6" i="10" s="1"/>
  <c r="BG6" i="10" s="1"/>
  <c r="BH6" i="10" s="1"/>
  <c r="BI6" i="10" s="1"/>
  <c r="BJ6" i="10" s="1"/>
</calcChain>
</file>

<file path=xl/sharedStrings.xml><?xml version="1.0" encoding="utf-8"?>
<sst xmlns="http://schemas.openxmlformats.org/spreadsheetml/2006/main" count="53" uniqueCount="32">
  <si>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</si>
  <si>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</si>
  <si>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</si>
  <si>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</si>
  <si>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</si>
  <si>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</si>
  <si>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</si>
  <si>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</si>
  <si>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</si>
  <si>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</si>
  <si>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</si>
  <si>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</si>
  <si>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</si>
  <si>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</si>
  <si>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</si>
  <si>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</si>
  <si>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</si>
  <si>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</si>
  <si>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</si>
  <si>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</si>
  <si>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</si>
  <si>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</si>
  <si>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</si>
  <si>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</si>
  <si>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</si>
  <si>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Rice Cultivation</t>
  </si>
  <si>
    <t>Agricultural Soils</t>
  </si>
  <si>
    <t>Field burning residues</t>
  </si>
  <si>
    <t>3.6 Crop emissions</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</si>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</sst>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9"/>
      <name val="Franklin Gothic Book"/>
      <family val="2"/>
    </font>
    <font>
      <sz val="8"/>
      <name val="Arial Narrow"/>
      <family val="2"/>
    </font>
    <font>
      <b/>
      <sz val="9"/>
      <name val="Franklin Gothic Book"/>
      <family val="2"/>
    </font>
    <font>
      <sz val="9"/>
      <name val="Franklin Gothic Demi"/>
      <family val="2"/>
    </font>
    <font>
      <sz val="18"/>
      <color rgb="FFFF0000"/>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11">
    <xf numFmtId="0" fontId="0" fillId="0" borderId="0" xfId="0"/>
    <xf numFmtId="0" fontId="2" fillId="0" borderId="0" xfId="0" applyFont="1" applyAlignment="1">
      <alignment horizontal="right" wrapText="1"/>
    </xf>
    <xf numFmtId="0" fontId="3"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2" fillId="0" borderId="0" xfId="0" applyFont="1"/>
    <xf numFmtId="4" fontId="0" fillId="0" borderId="0" xfId="0" applyNumberFormat="1" applyFont="1"/>
    <xf numFmtId="0" fontId="4" fillId="0" borderId="0" xfId="0" applyFont="1"/>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81665024"/>
        <c:axId val="125304128"/>
      </c:lineChart>
      <c:catAx>
        <c:axId val="81665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5304128"/>
        <c:crosses val="autoZero"/>
        <c:auto val="1"/>
        <c:lblAlgn val="ctr"/>
        <c:lblOffset val="100"/>
        <c:noMultiLvlLbl val="0"/>
      </c:catAx>
      <c:valAx>
        <c:axId val="12530412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81665024"/>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28996992"/>
        <c:axId val="128997568"/>
      </c:scatterChart>
      <c:valAx>
        <c:axId val="128996992"/>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8997568"/>
        <c:crosses val="autoZero"/>
        <c:crossBetween val="midCat"/>
      </c:valAx>
      <c:valAx>
        <c:axId val="12899756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28996992"/>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0290176"/>
        <c:axId val="136064960"/>
      </c:barChart>
      <c:catAx>
        <c:axId val="13029017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6064960"/>
        <c:crosses val="autoZero"/>
        <c:auto val="1"/>
        <c:lblAlgn val="ctr"/>
        <c:lblOffset val="100"/>
        <c:tickLblSkip val="1"/>
        <c:tickMarkSkip val="1"/>
        <c:noMultiLvlLbl val="0"/>
      </c:catAx>
      <c:valAx>
        <c:axId val="136064960"/>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30290176"/>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0292224"/>
        <c:axId val="136067264"/>
      </c:barChart>
      <c:catAx>
        <c:axId val="13029222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6067264"/>
        <c:crosses val="autoZero"/>
        <c:auto val="1"/>
        <c:lblAlgn val="ctr"/>
        <c:lblOffset val="100"/>
        <c:tickLblSkip val="1"/>
        <c:tickMarkSkip val="1"/>
        <c:noMultiLvlLbl val="0"/>
      </c:catAx>
      <c:valAx>
        <c:axId val="13606726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0292224"/>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4618624"/>
        <c:axId val="179832512"/>
      </c:barChart>
      <c:catAx>
        <c:axId val="134618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79832512"/>
        <c:crosses val="autoZero"/>
        <c:auto val="1"/>
        <c:lblAlgn val="ctr"/>
        <c:lblOffset val="100"/>
        <c:tickLblSkip val="1"/>
        <c:tickMarkSkip val="1"/>
        <c:noMultiLvlLbl val="0"/>
      </c:catAx>
      <c:valAx>
        <c:axId val="17983251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4618624"/>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82707712"/>
        <c:axId val="179834816"/>
      </c:barChart>
      <c:catAx>
        <c:axId val="182707712"/>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79834816"/>
        <c:crosses val="autoZero"/>
        <c:auto val="1"/>
        <c:lblAlgn val="ctr"/>
        <c:lblOffset val="100"/>
        <c:tickLblSkip val="1"/>
        <c:tickMarkSkip val="1"/>
        <c:noMultiLvlLbl val="0"/>
      </c:catAx>
      <c:valAx>
        <c:axId val="179834816"/>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82707712"/>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82709248"/>
        <c:axId val="179837120"/>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95146752"/>
        <c:axId val="179837696"/>
      </c:lineChart>
      <c:catAx>
        <c:axId val="182709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79837120"/>
        <c:crosses val="autoZero"/>
        <c:auto val="0"/>
        <c:lblAlgn val="ctr"/>
        <c:lblOffset val="100"/>
        <c:tickLblSkip val="1"/>
        <c:tickMarkSkip val="1"/>
        <c:noMultiLvlLbl val="0"/>
      </c:catAx>
      <c:valAx>
        <c:axId val="17983712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82709248"/>
        <c:crosses val="autoZero"/>
        <c:crossBetween val="between"/>
      </c:valAx>
      <c:catAx>
        <c:axId val="195146752"/>
        <c:scaling>
          <c:orientation val="minMax"/>
        </c:scaling>
        <c:delete val="1"/>
        <c:axPos val="b"/>
        <c:majorTickMark val="out"/>
        <c:minorTickMark val="none"/>
        <c:tickLblPos val="nextTo"/>
        <c:crossAx val="179837696"/>
        <c:crosses val="autoZero"/>
        <c:auto val="0"/>
        <c:lblAlgn val="ctr"/>
        <c:lblOffset val="100"/>
        <c:noMultiLvlLbl val="0"/>
      </c:catAx>
      <c:valAx>
        <c:axId val="179837696"/>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95146752"/>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95924480"/>
        <c:axId val="186328192"/>
      </c:areaChart>
      <c:catAx>
        <c:axId val="195924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86328192"/>
        <c:crosses val="autoZero"/>
        <c:auto val="1"/>
        <c:lblAlgn val="ctr"/>
        <c:lblOffset val="100"/>
        <c:tickLblSkip val="1"/>
        <c:tickMarkSkip val="1"/>
        <c:noMultiLvlLbl val="0"/>
      </c:catAx>
      <c:valAx>
        <c:axId val="18632819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5924480"/>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85737472"/>
        <c:axId val="186330496"/>
      </c:areaChart>
      <c:catAx>
        <c:axId val="857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86330496"/>
        <c:crosses val="autoZero"/>
        <c:auto val="1"/>
        <c:lblAlgn val="ctr"/>
        <c:lblOffset val="100"/>
        <c:tickLblSkip val="1"/>
        <c:tickMarkSkip val="1"/>
        <c:noMultiLvlLbl val="0"/>
      </c:catAx>
      <c:valAx>
        <c:axId val="18633049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85737472"/>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85739520"/>
        <c:axId val="186332800"/>
      </c:barChart>
      <c:catAx>
        <c:axId val="85739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86332800"/>
        <c:crosses val="autoZero"/>
        <c:auto val="1"/>
        <c:lblAlgn val="ctr"/>
        <c:lblOffset val="100"/>
        <c:tickLblSkip val="1"/>
        <c:tickMarkSkip val="1"/>
        <c:noMultiLvlLbl val="0"/>
      </c:catAx>
      <c:valAx>
        <c:axId val="18633280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85739520"/>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13050112"/>
        <c:axId val="128991232"/>
      </c:barChart>
      <c:catAx>
        <c:axId val="1130501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8991232"/>
        <c:crosses val="autoZero"/>
        <c:auto val="1"/>
        <c:lblAlgn val="ctr"/>
        <c:lblOffset val="100"/>
        <c:tickLblSkip val="1"/>
        <c:tickMarkSkip val="1"/>
        <c:noMultiLvlLbl val="0"/>
      </c:catAx>
      <c:valAx>
        <c:axId val="12899123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13050112"/>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28993536"/>
        <c:axId val="128994112"/>
      </c:scatterChart>
      <c:valAx>
        <c:axId val="128993536"/>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28994112"/>
        <c:crosses val="autoZero"/>
        <c:crossBetween val="midCat"/>
      </c:valAx>
      <c:valAx>
        <c:axId val="128994112"/>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8993536"/>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6</xdr:col>
      <xdr:colOff>489585</xdr:colOff>
      <xdr:row>25</xdr:row>
      <xdr:rowOff>12700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52600"/>
          <a:ext cx="4899660" cy="2441575"/>
        </a:xfrm>
        <a:prstGeom prst="rect">
          <a:avLst/>
        </a:prstGeom>
        <a:noFill/>
        <a:ln>
          <a:noFill/>
        </a:ln>
      </xdr:spPr>
    </xdr:pic>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J27"/>
  <sheetViews>
    <sheetView showGridLines="0" tabSelected="1" workbookViewId="0">
      <selection activeCell="A32" sqref="A32"/>
    </sheetView>
  </sheetViews>
  <sheetFormatPr defaultColWidth="9.7109375" defaultRowHeight="12.75" x14ac:dyDescent="0.25"/>
  <cols>
    <col min="1" max="1" width="17.5703125" style="7" bestFit="1" customWidth="1"/>
    <col min="2" max="16384" width="9.7109375" style="7"/>
  </cols>
  <sheetData>
    <row r="1" spans="1:62" ht="23.25" x14ac:dyDescent="0.35">
      <c r="A1" s="10" t="s">
        <v>29</v>
      </c>
    </row>
    <row r="2" spans="1:62" x14ac:dyDescent="0.25">
      <c r="A2" s="7" t="s">
        <v>31</v>
      </c>
    </row>
    <row r="4" spans="1:62" x14ac:dyDescent="0.25">
      <c r="A4" s="8" t="s">
        <v>28</v>
      </c>
    </row>
    <row r="6" spans="1:62" x14ac:dyDescent="0.25">
      <c r="B6" s="7">
        <v>1990</v>
      </c>
      <c r="C6" s="7">
        <f>B6+1</f>
        <v>1991</v>
      </c>
      <c r="D6" s="7">
        <f t="shared" ref="D6:BI6" si="0">C6+1</f>
        <v>1992</v>
      </c>
      <c r="E6" s="7">
        <f t="shared" si="0"/>
        <v>1993</v>
      </c>
      <c r="F6" s="7">
        <f t="shared" si="0"/>
        <v>1994</v>
      </c>
      <c r="G6" s="7">
        <f t="shared" si="0"/>
        <v>1995</v>
      </c>
      <c r="H6" s="7">
        <f t="shared" si="0"/>
        <v>1996</v>
      </c>
      <c r="I6" s="7">
        <f t="shared" si="0"/>
        <v>1997</v>
      </c>
      <c r="J6" s="7">
        <f t="shared" si="0"/>
        <v>1998</v>
      </c>
      <c r="K6" s="7">
        <f t="shared" si="0"/>
        <v>1999</v>
      </c>
      <c r="L6" s="7">
        <f t="shared" si="0"/>
        <v>2000</v>
      </c>
      <c r="M6" s="7">
        <f t="shared" si="0"/>
        <v>2001</v>
      </c>
      <c r="N6" s="7">
        <f t="shared" si="0"/>
        <v>2002</v>
      </c>
      <c r="O6" s="7">
        <f t="shared" si="0"/>
        <v>2003</v>
      </c>
      <c r="P6" s="7">
        <f t="shared" si="0"/>
        <v>2004</v>
      </c>
      <c r="Q6" s="7">
        <f t="shared" si="0"/>
        <v>2005</v>
      </c>
      <c r="R6" s="7">
        <f t="shared" si="0"/>
        <v>2006</v>
      </c>
      <c r="S6" s="7">
        <f t="shared" si="0"/>
        <v>2007</v>
      </c>
      <c r="T6" s="7">
        <f t="shared" si="0"/>
        <v>2008</v>
      </c>
      <c r="U6" s="7">
        <f t="shared" si="0"/>
        <v>2009</v>
      </c>
      <c r="V6" s="7">
        <f t="shared" si="0"/>
        <v>2010</v>
      </c>
      <c r="W6" s="7">
        <f t="shared" si="0"/>
        <v>2011</v>
      </c>
      <c r="X6" s="7">
        <f t="shared" si="0"/>
        <v>2012</v>
      </c>
      <c r="Y6" s="7">
        <f t="shared" si="0"/>
        <v>2013</v>
      </c>
      <c r="Z6" s="7">
        <f t="shared" si="0"/>
        <v>2014</v>
      </c>
      <c r="AA6" s="7">
        <f t="shared" si="0"/>
        <v>2015</v>
      </c>
      <c r="AB6" s="7">
        <f t="shared" si="0"/>
        <v>2016</v>
      </c>
      <c r="AC6" s="7">
        <f t="shared" si="0"/>
        <v>2017</v>
      </c>
      <c r="AD6" s="7">
        <f t="shared" si="0"/>
        <v>2018</v>
      </c>
      <c r="AE6" s="7">
        <f t="shared" si="0"/>
        <v>2019</v>
      </c>
      <c r="AF6" s="7">
        <f t="shared" si="0"/>
        <v>2020</v>
      </c>
      <c r="AG6" s="7">
        <f t="shared" si="0"/>
        <v>2021</v>
      </c>
      <c r="AH6" s="7">
        <f t="shared" si="0"/>
        <v>2022</v>
      </c>
      <c r="AI6" s="7">
        <f t="shared" si="0"/>
        <v>2023</v>
      </c>
      <c r="AJ6" s="7">
        <f t="shared" si="0"/>
        <v>2024</v>
      </c>
      <c r="AK6" s="7">
        <f t="shared" si="0"/>
        <v>2025</v>
      </c>
      <c r="AL6" s="7">
        <f t="shared" si="0"/>
        <v>2026</v>
      </c>
      <c r="AM6" s="7">
        <f t="shared" si="0"/>
        <v>2027</v>
      </c>
      <c r="AN6" s="7">
        <f t="shared" si="0"/>
        <v>2028</v>
      </c>
      <c r="AO6" s="7">
        <f t="shared" si="0"/>
        <v>2029</v>
      </c>
      <c r="AP6" s="7">
        <f t="shared" si="0"/>
        <v>2030</v>
      </c>
      <c r="AQ6" s="7">
        <f t="shared" si="0"/>
        <v>2031</v>
      </c>
      <c r="AR6" s="7">
        <f t="shared" si="0"/>
        <v>2032</v>
      </c>
      <c r="AS6" s="7">
        <f t="shared" si="0"/>
        <v>2033</v>
      </c>
      <c r="AT6" s="7">
        <f t="shared" si="0"/>
        <v>2034</v>
      </c>
      <c r="AU6" s="7">
        <f t="shared" si="0"/>
        <v>2035</v>
      </c>
      <c r="AV6" s="7">
        <f t="shared" si="0"/>
        <v>2036</v>
      </c>
      <c r="AW6" s="7">
        <f t="shared" si="0"/>
        <v>2037</v>
      </c>
      <c r="AX6" s="7">
        <f t="shared" si="0"/>
        <v>2038</v>
      </c>
      <c r="AY6" s="7">
        <f t="shared" si="0"/>
        <v>2039</v>
      </c>
      <c r="AZ6" s="7">
        <f t="shared" si="0"/>
        <v>2040</v>
      </c>
      <c r="BA6" s="7">
        <f t="shared" si="0"/>
        <v>2041</v>
      </c>
      <c r="BB6" s="7">
        <f t="shared" si="0"/>
        <v>2042</v>
      </c>
      <c r="BC6" s="7">
        <f t="shared" si="0"/>
        <v>2043</v>
      </c>
      <c r="BD6" s="7">
        <f t="shared" si="0"/>
        <v>2044</v>
      </c>
      <c r="BE6" s="7">
        <f t="shared" si="0"/>
        <v>2045</v>
      </c>
      <c r="BF6" s="7">
        <f t="shared" si="0"/>
        <v>2046</v>
      </c>
      <c r="BG6" s="7">
        <f t="shared" si="0"/>
        <v>2047</v>
      </c>
      <c r="BH6" s="7">
        <f t="shared" si="0"/>
        <v>2048</v>
      </c>
      <c r="BI6" s="7">
        <f t="shared" si="0"/>
        <v>2049</v>
      </c>
      <c r="BJ6" s="7">
        <f>BI6+1</f>
        <v>2050</v>
      </c>
    </row>
    <row r="7" spans="1:62" x14ac:dyDescent="0.25">
      <c r="A7" s="7" t="s">
        <v>25</v>
      </c>
      <c r="B7" s="9">
        <v>0.583925625</v>
      </c>
      <c r="C7" s="9">
        <v>0.62354812500000001</v>
      </c>
      <c r="D7" s="9">
        <v>0.64311374999999993</v>
      </c>
      <c r="E7" s="9">
        <v>0.71717249999999988</v>
      </c>
      <c r="F7" s="9">
        <v>0.72171750000000001</v>
      </c>
      <c r="G7" s="9">
        <v>0.77230912500000004</v>
      </c>
      <c r="H7" s="9">
        <v>0.83898206250000007</v>
      </c>
      <c r="I7" s="9">
        <v>0.86091487500000008</v>
      </c>
      <c r="J7" s="9">
        <v>0.8626076250000001</v>
      </c>
      <c r="K7" s="9">
        <v>0.79849593750000003</v>
      </c>
      <c r="L7" s="9">
        <v>0.88257068437500019</v>
      </c>
      <c r="M7" s="9">
        <v>0.87837162187499995</v>
      </c>
      <c r="N7" s="9">
        <v>0.70153520624999977</v>
      </c>
      <c r="O7" s="9">
        <v>0.47533087499999993</v>
      </c>
      <c r="P7" s="9">
        <v>0.28198837499999996</v>
      </c>
      <c r="Q7" s="9">
        <v>0.40638440624999994</v>
      </c>
      <c r="R7" s="9">
        <v>0.31550180625000002</v>
      </c>
      <c r="S7" s="9">
        <v>0.23383430624999998</v>
      </c>
      <c r="T7" s="9">
        <v>5.1286650000000003E-2</v>
      </c>
      <c r="U7" s="9">
        <v>5.5096874999999997E-2</v>
      </c>
      <c r="V7" s="9">
        <v>0.21072281249999997</v>
      </c>
      <c r="W7" s="9">
        <v>0.39239156249999996</v>
      </c>
      <c r="X7" s="9">
        <v>0.59432163955637007</v>
      </c>
      <c r="Y7" s="9">
        <v>0.66770731169354114</v>
      </c>
      <c r="Z7" s="9">
        <v>0.69705465612852846</v>
      </c>
      <c r="AA7" s="9">
        <v>0.69707009126942521</v>
      </c>
      <c r="AB7" s="9">
        <v>0.69708552641032195</v>
      </c>
      <c r="AC7" s="9">
        <v>0.69710096155121881</v>
      </c>
      <c r="AD7" s="9">
        <v>0.69711639669211545</v>
      </c>
      <c r="AE7" s="9">
        <v>0.69713183183301231</v>
      </c>
      <c r="AF7" s="9">
        <v>0.69714726697390905</v>
      </c>
      <c r="AG7" s="9">
        <v>0.69716270211480591</v>
      </c>
      <c r="AH7" s="9">
        <v>0.69717813725570255</v>
      </c>
      <c r="AI7" s="9">
        <v>0.6971935723965994</v>
      </c>
      <c r="AJ7" s="9">
        <v>0.69720900753749615</v>
      </c>
      <c r="AK7" s="9">
        <v>0.69722187015491011</v>
      </c>
      <c r="AL7" s="9">
        <v>0.69723216024884138</v>
      </c>
      <c r="AM7" s="9">
        <v>0.69723987781928976</v>
      </c>
      <c r="AN7" s="9">
        <v>0.69724759538973813</v>
      </c>
      <c r="AO7" s="9">
        <v>0.6972553129601865</v>
      </c>
      <c r="AP7" s="9">
        <v>0.69726217302280735</v>
      </c>
      <c r="AQ7" s="9">
        <v>0.69726817557760057</v>
      </c>
      <c r="AR7" s="9">
        <v>0.69727332062456604</v>
      </c>
      <c r="AS7" s="9">
        <v>0.69727846567153173</v>
      </c>
      <c r="AT7" s="9">
        <v>0.6972836107184972</v>
      </c>
      <c r="AU7" s="9">
        <v>0.69728832701154908</v>
      </c>
      <c r="AV7" s="9">
        <v>0.69729261455068714</v>
      </c>
      <c r="AW7" s="9">
        <v>0.69729647333591127</v>
      </c>
      <c r="AX7" s="9">
        <v>0.69730033212113551</v>
      </c>
      <c r="AY7" s="9">
        <v>0.69730419090635964</v>
      </c>
      <c r="AZ7" s="9">
        <v>0.69730779243923557</v>
      </c>
      <c r="BA7" s="9">
        <v>0.69731113671976319</v>
      </c>
      <c r="BB7" s="9">
        <v>0.69731422374794261</v>
      </c>
      <c r="BC7" s="9">
        <v>0.69731731077612191</v>
      </c>
      <c r="BD7" s="9">
        <v>0.69732039780430133</v>
      </c>
      <c r="BE7" s="9">
        <v>0.69732331333091513</v>
      </c>
      <c r="BF7" s="9">
        <v>0.69732605735596342</v>
      </c>
      <c r="BG7" s="9">
        <v>0.69732862987944622</v>
      </c>
      <c r="BH7" s="9">
        <v>0.69733120240292901</v>
      </c>
      <c r="BI7" s="9">
        <v>0.69733377492641191</v>
      </c>
      <c r="BJ7" s="9">
        <v>0.69733506118815314</v>
      </c>
    </row>
    <row r="8" spans="1:62" x14ac:dyDescent="0.25">
      <c r="A8" s="7" t="s">
        <v>26</v>
      </c>
      <c r="B8" s="9">
        <v>8.1719890257065515</v>
      </c>
      <c r="C8" s="9">
        <v>8.3086116145112552</v>
      </c>
      <c r="D8" s="9">
        <v>8.2813260810909952</v>
      </c>
      <c r="E8" s="9">
        <v>8.508335224039234</v>
      </c>
      <c r="F8" s="9">
        <v>8.595809372743398</v>
      </c>
      <c r="G8" s="9">
        <v>9.0271701097039507</v>
      </c>
      <c r="H8" s="9">
        <v>9.423453542780047</v>
      </c>
      <c r="I8" s="9">
        <v>9.9815165722958934</v>
      </c>
      <c r="J8" s="9">
        <v>10.293809015881179</v>
      </c>
      <c r="K8" s="9">
        <v>10.780213215678163</v>
      </c>
      <c r="L8" s="9">
        <v>11.455802195790193</v>
      </c>
      <c r="M8" s="9">
        <v>11.903773242238266</v>
      </c>
      <c r="N8" s="9">
        <v>11.618911882553626</v>
      </c>
      <c r="O8" s="9">
        <v>11.339568301111303</v>
      </c>
      <c r="P8" s="9">
        <v>11.27701192536793</v>
      </c>
      <c r="Q8" s="9">
        <v>11.29419453191834</v>
      </c>
      <c r="R8" s="9">
        <v>10.926841478402723</v>
      </c>
      <c r="S8" s="9">
        <v>10.44262809040743</v>
      </c>
      <c r="T8" s="9">
        <v>10.168139086899449</v>
      </c>
      <c r="U8" s="9">
        <v>10.227992980059909</v>
      </c>
      <c r="V8" s="9">
        <v>10.459532389973283</v>
      </c>
      <c r="W8" s="9">
        <v>10.910232856875577</v>
      </c>
      <c r="X8" s="9">
        <v>11.913956862074073</v>
      </c>
      <c r="Y8" s="9">
        <v>12.051898796628151</v>
      </c>
      <c r="Z8" s="9">
        <v>12.147352141701266</v>
      </c>
      <c r="AA8" s="9">
        <v>12.239635123363303</v>
      </c>
      <c r="AB8" s="9">
        <v>12.343703769172704</v>
      </c>
      <c r="AC8" s="9">
        <v>12.381424833283347</v>
      </c>
      <c r="AD8" s="9">
        <v>12.489127429348487</v>
      </c>
      <c r="AE8" s="9">
        <v>12.647926515263727</v>
      </c>
      <c r="AF8" s="9">
        <v>12.580147666481757</v>
      </c>
      <c r="AG8" s="9">
        <v>12.810293821557575</v>
      </c>
      <c r="AH8" s="9">
        <v>13.051224379896357</v>
      </c>
      <c r="AI8" s="9">
        <v>13.307749702255872</v>
      </c>
      <c r="AJ8" s="9">
        <v>13.554025220273001</v>
      </c>
      <c r="AK8" s="9">
        <v>13.788952363203533</v>
      </c>
      <c r="AL8" s="9">
        <v>14.0291073894421</v>
      </c>
      <c r="AM8" s="9">
        <v>14.27459451311811</v>
      </c>
      <c r="AN8" s="9">
        <v>14.528048466603213</v>
      </c>
      <c r="AO8" s="9">
        <v>14.787304072065272</v>
      </c>
      <c r="AP8" s="9">
        <v>15.004572558401005</v>
      </c>
      <c r="AQ8" s="9">
        <v>15.179827109989233</v>
      </c>
      <c r="AR8" s="9">
        <v>15.363557096572638</v>
      </c>
      <c r="AS8" s="9">
        <v>15.553659214575088</v>
      </c>
      <c r="AT8" s="9">
        <v>15.746065120824877</v>
      </c>
      <c r="AU8" s="9">
        <v>15.94097267510532</v>
      </c>
      <c r="AV8" s="9">
        <v>16.138295822789086</v>
      </c>
      <c r="AW8" s="9">
        <v>16.337185428796232</v>
      </c>
      <c r="AX8" s="9">
        <v>16.536984765317946</v>
      </c>
      <c r="AY8" s="9">
        <v>16.737468020178781</v>
      </c>
      <c r="AZ8" s="9">
        <v>16.937324095524023</v>
      </c>
      <c r="BA8" s="9">
        <v>17.137117925337648</v>
      </c>
      <c r="BB8" s="9">
        <v>17.338007910598208</v>
      </c>
      <c r="BC8" s="9">
        <v>17.537667515152414</v>
      </c>
      <c r="BD8" s="9">
        <v>17.736352242031987</v>
      </c>
      <c r="BE8" s="9">
        <v>17.942610294974514</v>
      </c>
      <c r="BF8" s="9">
        <v>18.149858967078139</v>
      </c>
      <c r="BG8" s="9">
        <v>18.348065367825718</v>
      </c>
      <c r="BH8" s="9">
        <v>18.543712186591485</v>
      </c>
      <c r="BI8" s="9">
        <v>18.732789390114348</v>
      </c>
      <c r="BJ8" s="9">
        <v>18.888959328849737</v>
      </c>
    </row>
    <row r="9" spans="1:62" x14ac:dyDescent="0.25">
      <c r="A9" s="7" t="s">
        <v>27</v>
      </c>
      <c r="B9" s="9">
        <v>0.32473309985709509</v>
      </c>
      <c r="C9" s="9">
        <v>0.31780715367407825</v>
      </c>
      <c r="D9" s="9">
        <v>0.32540026378642622</v>
      </c>
      <c r="E9" s="9">
        <v>0.35026008345317272</v>
      </c>
      <c r="F9" s="9">
        <v>0.34503224536348676</v>
      </c>
      <c r="G9" s="9">
        <v>0.35945747734588612</v>
      </c>
      <c r="H9" s="9">
        <v>0.38656510154556528</v>
      </c>
      <c r="I9" s="9">
        <v>0.43415338109254564</v>
      </c>
      <c r="J9" s="9">
        <v>0.45208723574576826</v>
      </c>
      <c r="K9" s="9">
        <v>0.44999673739359181</v>
      </c>
      <c r="L9" s="9">
        <v>0.45744832648005784</v>
      </c>
      <c r="M9" s="9">
        <v>0.47184332580491889</v>
      </c>
      <c r="N9" s="9">
        <v>0.39860999469298652</v>
      </c>
      <c r="O9" s="9">
        <v>0.40761470225525931</v>
      </c>
      <c r="P9" s="9">
        <v>0.37516540029478568</v>
      </c>
      <c r="Q9" s="9">
        <v>0.45628312830254841</v>
      </c>
      <c r="R9" s="9">
        <v>0.37913305627435151</v>
      </c>
      <c r="S9" s="9">
        <v>0.34947929280597007</v>
      </c>
      <c r="T9" s="9">
        <v>0.30674574059430937</v>
      </c>
      <c r="U9" s="9">
        <v>0.35141679533747622</v>
      </c>
      <c r="V9" s="9">
        <v>0.40841038205049146</v>
      </c>
      <c r="W9" s="9">
        <v>0.46305428446301167</v>
      </c>
      <c r="X9" s="9">
        <v>0.54478015587572337</v>
      </c>
      <c r="Y9" s="9">
        <v>0.56240562297356234</v>
      </c>
      <c r="Z9" s="9">
        <v>0.56525006217629692</v>
      </c>
      <c r="AA9" s="9">
        <v>0.58156525527651337</v>
      </c>
      <c r="AB9" s="9">
        <v>0.58772606656263671</v>
      </c>
      <c r="AC9" s="9">
        <v>0.58531565739355684</v>
      </c>
      <c r="AD9" s="9">
        <v>0.59026339184264442</v>
      </c>
      <c r="AE9" s="9">
        <v>0.59580321568742756</v>
      </c>
      <c r="AF9" s="9">
        <v>0.60212658163704369</v>
      </c>
      <c r="AG9" s="9">
        <v>0.61136600439646815</v>
      </c>
      <c r="AH9" s="9">
        <v>0.62164495833975064</v>
      </c>
      <c r="AI9" s="9">
        <v>0.63327937472124918</v>
      </c>
      <c r="AJ9" s="9">
        <v>0.64632370603932232</v>
      </c>
      <c r="AK9" s="9">
        <v>0.66049150791230227</v>
      </c>
      <c r="AL9" s="9">
        <v>0.67568156415452874</v>
      </c>
      <c r="AM9" s="9">
        <v>0.69163463938411684</v>
      </c>
      <c r="AN9" s="9">
        <v>0.70829299964452164</v>
      </c>
      <c r="AO9" s="9">
        <v>0.72568572805672971</v>
      </c>
      <c r="AP9" s="9">
        <v>0.74370511119879834</v>
      </c>
      <c r="AQ9" s="9">
        <v>0.76235817062126254</v>
      </c>
      <c r="AR9" s="9">
        <v>0.78199784364983427</v>
      </c>
      <c r="AS9" s="9">
        <v>0.80271986057131683</v>
      </c>
      <c r="AT9" s="9">
        <v>0.82394557045218264</v>
      </c>
      <c r="AU9" s="9">
        <v>0.84566159004083952</v>
      </c>
      <c r="AV9" s="9">
        <v>0.86786293723953223</v>
      </c>
      <c r="AW9" s="9">
        <v>0.89041515289382001</v>
      </c>
      <c r="AX9" s="9">
        <v>0.91322725367142144</v>
      </c>
      <c r="AY9" s="9">
        <v>0.93624431948631737</v>
      </c>
      <c r="AZ9" s="9">
        <v>0.95914051739293238</v>
      </c>
      <c r="BA9" s="9">
        <v>0.98161677221429855</v>
      </c>
      <c r="BB9" s="9">
        <v>1.003799451604787</v>
      </c>
      <c r="BC9" s="9">
        <v>1.0256429278109103</v>
      </c>
      <c r="BD9" s="9">
        <v>1.0472054844040313</v>
      </c>
      <c r="BE9" s="9">
        <v>1.0684751772889438</v>
      </c>
      <c r="BF9" s="9">
        <v>1.0895883776565367</v>
      </c>
      <c r="BG9" s="9">
        <v>1.110526622316041</v>
      </c>
      <c r="BH9" s="9">
        <v>1.1308204656919454</v>
      </c>
      <c r="BI9" s="9">
        <v>1.1497343113488938</v>
      </c>
      <c r="BJ9" s="9">
        <v>1.1626414010168324</v>
      </c>
    </row>
    <row r="27" spans="1:1" x14ac:dyDescent="0.25">
      <c r="A27" s="7" t="s">
        <v>30</v>
      </c>
    </row>
  </sheetData>
  <phoneticPr fontId="1" type="noConversion"/>
  <pageMargins left="0.75" right="0.75" top="1" bottom="1" header="0.5" footer="0.5"/>
  <headerFooter alignWithMargins="0"/>
  <drawing r:id="rId1"/>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Figure 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Kennedy, Pauline</cp:lastModifiedBy>
  <cp:lastPrinted>2012-06-29T04:33:00Z</cp:lastPrinted>
  <dcterms:created xsi:type="dcterms:W3CDTF">1998-01-08T05:01:38Z</dcterms:created>
  <dcterms:modified xsi:type="dcterms:W3CDTF">2013-10-14T04:40:34Z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